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Novo Disco D\Documentos\MaterialUEM\2022\Revisão cirricular Analise Numerica\"/>
    </mc:Choice>
  </mc:AlternateContent>
  <xr:revisionPtr revIDLastSave="0" documentId="8_{6814D603-0312-4BE8-A601-59F83C6BE96F}" xr6:coauthVersionLast="47" xr6:coauthVersionMax="47" xr10:uidLastSave="{00000000-0000-0000-0000-000000000000}"/>
  <bookViews>
    <workbookView xWindow="-22755" yWindow="660" windowWidth="21600" windowHeight="11295" xr2:uid="{00000000-000D-0000-FFFF-FFFF00000000}"/>
  </bookViews>
  <sheets>
    <sheet name="Modelo de Pl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K19" i="1" l="1"/>
  <c r="J19" i="1"/>
  <c r="I19" i="1"/>
  <c r="G19" i="1"/>
  <c r="F19" i="1"/>
  <c r="E19" i="1"/>
  <c r="L18" i="1"/>
  <c r="H18" i="1"/>
  <c r="M18" i="1" s="1"/>
  <c r="L17" i="1"/>
  <c r="H17" i="1"/>
  <c r="M17" i="1" s="1"/>
  <c r="L16" i="1"/>
  <c r="H16" i="1"/>
  <c r="M16" i="1" s="1"/>
  <c r="L15" i="1"/>
  <c r="H15" i="1"/>
  <c r="M15" i="1" s="1"/>
  <c r="L14" i="1"/>
  <c r="H14" i="1"/>
  <c r="M14" i="1" s="1"/>
  <c r="L13" i="1"/>
  <c r="H13" i="1"/>
  <c r="M13" i="1" s="1"/>
  <c r="H19" i="1" l="1"/>
  <c r="L19" i="1"/>
  <c r="M19" i="1"/>
</calcChain>
</file>

<file path=xl/sharedStrings.xml><?xml version="1.0" encoding="utf-8"?>
<sst xmlns="http://schemas.openxmlformats.org/spreadsheetml/2006/main" count="44" uniqueCount="42">
  <si>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</si>
  <si>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</si>
  <si>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</si>
  <si>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</si>
  <si>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</si>
  <si>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</si>
  <si>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</si>
  <si>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</si>
  <si>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</si>
  <si>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</si>
  <si>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</si>
  <si>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</si>
  <si>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</si>
  <si>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</si>
  <si>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</si>
  <si>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</si>
  <si>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</si>
  <si>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</si>
  <si>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</si>
  <si>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</si>
  <si>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</si>
  <si>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</si>
  <si>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</si>
  <si>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</si>
  <si>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</si>
  <si>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</si>
  <si>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</si>
  <si>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Unidade Curricular: Análise Numérica</t>
  </si>
  <si>
    <t>•	Analisar o erro nos resultados obtidos das observações, dos experimentos, ou de uma
sequência de cálculos aritméticos.
•	Entender a base matemática e lógica dos algoritmos propostos. 
•	Utilizar métodos de interpolação e de aproximação ao calcular valores de uma função
tabelada.
•	Resolver numericamente problemas da Análise matemática, Álgebra linear, Equações
diferenciais.</t>
  </si>
  <si>
    <t xml:space="preserve">•	Entender algoritmos principais na resolução numérica de problemas matemáticos e tecnologias.
•	Decompor um problema complexo em alguns problemas mais simples cujos algoritmos são bem determinados e interpretar os resultados numéricos obtidos. </t>
  </si>
  <si>
    <t>Na Cadeira de Análise Numérica pretende-se que os estudantes adquiram conhecimentos teóricos e práticos sobre a teoria dos Erros em experimentos numéricos, Interpolação de funções, Derivação e Integração Numérica, Aproximação de Funções, solução numérica de equações e sistemas de equações, que possibilitem a aplicação das ferramentas básicas da Análise Númerica ao tratamento e resolução dos problemas mais adaptados</t>
  </si>
  <si>
    <t>Interpolação polinomial de funções</t>
  </si>
  <si>
    <t>Derivação e Integração numérica</t>
  </si>
  <si>
    <t>Raizes da equação não linear F(x)=0</t>
  </si>
  <si>
    <t>Resolução se sistemas de equações algébricas lineares AX=B</t>
  </si>
  <si>
    <t>Resolução numérica da equação diferencial ordinária y’=f(x,y)</t>
  </si>
  <si>
    <t>Precisão e Erros em Experimentos Numéricos</t>
  </si>
  <si>
    <t>FRANCO, N. M. B. Cálculo Numérico. 1. ed. São Paulo: Prentice-Hall (Pearson),
2006.</t>
  </si>
  <si>
    <t>Francis Sheid, Análise Numérica, McGRAW-HILL, 2a Edição, 2000</t>
  </si>
  <si>
    <t>R. L. BURDEN e J. D. FAIRES, Análise Numérica. Pioneira Thomson Learning, 2003</t>
  </si>
  <si>
    <t>M. A. G. RUGGIERO e V. L. R. LOPES, Cálculo Numérico: aspectos teóricos e
computacionais. 2ª edição, Makron Books, 1997</t>
  </si>
  <si>
    <t>Heitor Pina, Métodos Numéricos, McGRAW-HILL, 1a Edição,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</si>
</sst>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Garamond"/>
      <charset val="134"/>
    </font>
    <font>
      <sz val="12"/>
      <color theme="1"/>
      <name val="Garamond"/>
      <charset val="134"/>
    </font>
    <font>
      <b/>
      <sz val="12"/>
      <color theme="1"/>
      <name val="Garamond"/>
      <charset val="134"/>
    </font>
    <font>
      <b/>
      <sz val="11"/>
      <color theme="1"/>
      <name val="Garamond"/>
      <charset val="134"/>
    </font>
    <font>
      <b/>
      <sz val="12"/>
      <color rgb="FF00000A"/>
      <name val="Garamond"/>
      <charset val="134"/>
    </font>
    <font>
      <sz val="10"/>
      <color theme="1"/>
      <name val="Garamond"/>
      <charset val="134"/>
    </font>
    <font>
      <sz val="12"/>
      <color rgb="FF00000A"/>
      <name val="Garamond"/>
      <charset val="134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="130" zoomScaleNormal="130" workbookViewId="0">
      <selection activeCell="O26" sqref="O26"/>
    </sheetView>
  </sheetViews>
  <sheetFormatPr defaultColWidth="8.85546875" defaultRowHeight="15"/>
  <cols>
    <col min="1" max="1" width="2.42578125" customWidth="1"/>
    <col min="2" max="2" width="4.85546875" customWidth="1"/>
    <col min="3" max="3" width="19.42578125" style="1" customWidth="1"/>
    <col min="4" max="4" width="6.7109375" style="1" customWidth="1"/>
    <col min="5" max="11" width="6.42578125" style="2" customWidth="1"/>
    <col min="12" max="12" width="6.42578125" style="3" customWidth="1"/>
    <col min="13" max="13" width="7.42578125" style="3" customWidth="1"/>
    <col min="14" max="14" width="8.7109375" style="1" customWidth="1"/>
  </cols>
  <sheetData>
    <row r="1" spans="1:14" ht="23.1" customHeight="1">
      <c r="A1" s="4"/>
      <c r="B1" s="23" t="s">
        <v>27</v>
      </c>
      <c r="C1" s="23"/>
      <c r="D1" s="23"/>
      <c r="E1" s="23"/>
      <c r="F1" s="23"/>
      <c r="G1" s="23"/>
      <c r="H1" s="23"/>
      <c r="I1" s="23"/>
      <c r="J1" s="24"/>
      <c r="K1" s="25" t="s">
        <v>0</v>
      </c>
      <c r="L1" s="26"/>
      <c r="M1" s="17"/>
    </row>
    <row r="2" spans="1:14" ht="21" customHeight="1">
      <c r="A2" s="5"/>
      <c r="B2" s="37" t="s">
        <v>1</v>
      </c>
      <c r="C2" s="38"/>
      <c r="D2" s="27" t="s">
        <v>2</v>
      </c>
      <c r="E2" s="27"/>
      <c r="F2" s="27"/>
      <c r="G2" s="27"/>
      <c r="H2" s="27"/>
      <c r="I2" s="27"/>
      <c r="J2" s="18"/>
      <c r="K2" s="33" t="s">
        <v>3</v>
      </c>
      <c r="L2" s="34"/>
      <c r="M2" s="31">
        <f>ROUND((J2+J3)/30,0)</f>
        <v>0</v>
      </c>
    </row>
    <row r="3" spans="1:14" ht="21.95" customHeight="1">
      <c r="A3" s="6"/>
      <c r="B3" s="39"/>
      <c r="C3" s="40"/>
      <c r="D3" s="28" t="s">
        <v>4</v>
      </c>
      <c r="E3" s="28"/>
      <c r="F3" s="28"/>
      <c r="G3" s="28"/>
      <c r="H3" s="28"/>
      <c r="I3" s="28"/>
      <c r="J3" s="19"/>
      <c r="K3" s="35"/>
      <c r="L3" s="36"/>
      <c r="M3" s="32"/>
    </row>
    <row r="4" spans="1:14" ht="15.95" customHeight="1">
      <c r="A4" s="5"/>
      <c r="B4" s="29" t="s">
        <v>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14" ht="88.5" customHeight="1">
      <c r="A5" s="41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4" ht="15.75">
      <c r="A6" s="6"/>
      <c r="B6" s="28" t="s">
        <v>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44"/>
    </row>
    <row r="7" spans="1:14">
      <c r="A7" s="6"/>
      <c r="B7" s="45" t="s">
        <v>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4" ht="55.5" customHeight="1">
      <c r="A8" s="47" t="s">
        <v>29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</row>
    <row r="9" spans="1:14" ht="12.6" customHeight="1">
      <c r="A9" s="5"/>
      <c r="B9" s="50" t="s">
        <v>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</row>
    <row r="10" spans="1:14" ht="114.75" customHeight="1">
      <c r="A10" s="41" t="s">
        <v>28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14" ht="33.950000000000003" customHeight="1">
      <c r="A11" s="6"/>
      <c r="B11" s="57" t="s">
        <v>10</v>
      </c>
      <c r="C11" s="59" t="s">
        <v>11</v>
      </c>
      <c r="D11" s="38"/>
      <c r="E11" s="52" t="s">
        <v>12</v>
      </c>
      <c r="F11" s="53"/>
      <c r="G11" s="53"/>
      <c r="H11" s="54"/>
      <c r="I11" s="52" t="s">
        <v>13</v>
      </c>
      <c r="J11" s="53"/>
      <c r="K11" s="53"/>
      <c r="L11" s="54"/>
      <c r="M11" s="20" t="s">
        <v>14</v>
      </c>
    </row>
    <row r="12" spans="1:14" ht="45">
      <c r="A12" s="6"/>
      <c r="B12" s="58"/>
      <c r="C12" s="60"/>
      <c r="D12" s="61"/>
      <c r="E12" s="7" t="s">
        <v>15</v>
      </c>
      <c r="F12" s="8" t="s">
        <v>16</v>
      </c>
      <c r="G12" s="7" t="s">
        <v>17</v>
      </c>
      <c r="H12" s="8" t="s">
        <v>18</v>
      </c>
      <c r="I12" s="7" t="s">
        <v>19</v>
      </c>
      <c r="J12" s="7" t="s">
        <v>20</v>
      </c>
      <c r="K12" s="7" t="s">
        <v>21</v>
      </c>
      <c r="L12" s="7" t="s">
        <v>22</v>
      </c>
      <c r="M12" s="21" t="s">
        <v>23</v>
      </c>
    </row>
    <row r="13" spans="1:14" ht="53.45" customHeight="1">
      <c r="A13" s="6"/>
      <c r="B13" s="9">
        <v>1</v>
      </c>
      <c r="C13" s="55" t="s">
        <v>36</v>
      </c>
      <c r="D13" s="56"/>
      <c r="E13" s="10">
        <v>4</v>
      </c>
      <c r="F13" s="10">
        <v>8</v>
      </c>
      <c r="G13" s="11"/>
      <c r="H13" s="8">
        <f>SUM(E13:G13)</f>
        <v>12</v>
      </c>
      <c r="I13" s="10"/>
      <c r="J13" s="10"/>
      <c r="K13" s="11"/>
      <c r="L13" s="7">
        <f>SUM(I13:K13)</f>
        <v>0</v>
      </c>
      <c r="M13" s="21">
        <f>H13+L13</f>
        <v>12</v>
      </c>
    </row>
    <row r="14" spans="1:14" ht="51.75" customHeight="1">
      <c r="A14" s="6"/>
      <c r="B14" s="9">
        <v>2</v>
      </c>
      <c r="C14" s="55" t="s">
        <v>31</v>
      </c>
      <c r="D14" s="56"/>
      <c r="E14" s="10">
        <v>4</v>
      </c>
      <c r="F14" s="10">
        <v>8</v>
      </c>
      <c r="G14" s="11"/>
      <c r="H14" s="8">
        <f>SUM(E14:G14)</f>
        <v>12</v>
      </c>
      <c r="I14" s="10"/>
      <c r="J14" s="10"/>
      <c r="K14" s="11"/>
      <c r="L14" s="7">
        <f t="shared" ref="L14:L18" si="0">SUM(I14:K14)</f>
        <v>0</v>
      </c>
      <c r="M14" s="21">
        <f t="shared" ref="M14:M18" si="1">H14+L14</f>
        <v>12</v>
      </c>
    </row>
    <row r="15" spans="1:14" ht="56.25" customHeight="1">
      <c r="A15" s="6"/>
      <c r="B15" s="9">
        <v>3</v>
      </c>
      <c r="C15" s="55" t="s">
        <v>34</v>
      </c>
      <c r="D15" s="56"/>
      <c r="E15" s="10">
        <v>4</v>
      </c>
      <c r="F15" s="10">
        <v>8</v>
      </c>
      <c r="G15" s="11"/>
      <c r="H15" s="8">
        <f t="shared" ref="H15:H18" si="2">SUM(E15:G15)</f>
        <v>12</v>
      </c>
      <c r="I15" s="10"/>
      <c r="J15" s="10"/>
      <c r="K15" s="11"/>
      <c r="L15" s="7">
        <f t="shared" si="0"/>
        <v>0</v>
      </c>
      <c r="M15" s="21">
        <f t="shared" si="1"/>
        <v>12</v>
      </c>
    </row>
    <row r="16" spans="1:14" ht="65.45" customHeight="1">
      <c r="A16" s="6"/>
      <c r="B16" s="9">
        <v>4</v>
      </c>
      <c r="C16" s="55" t="s">
        <v>33</v>
      </c>
      <c r="D16" s="56"/>
      <c r="E16" s="10">
        <v>4</v>
      </c>
      <c r="F16" s="10">
        <v>8</v>
      </c>
      <c r="G16" s="11"/>
      <c r="H16" s="8">
        <f t="shared" si="2"/>
        <v>12</v>
      </c>
      <c r="I16" s="10"/>
      <c r="J16" s="10"/>
      <c r="K16" s="11"/>
      <c r="L16" s="7">
        <f t="shared" si="0"/>
        <v>0</v>
      </c>
      <c r="M16" s="21">
        <f t="shared" si="1"/>
        <v>12</v>
      </c>
      <c r="N16"/>
    </row>
    <row r="17" spans="1:14" ht="66.95" customHeight="1">
      <c r="A17" s="6"/>
      <c r="B17" s="9">
        <v>5</v>
      </c>
      <c r="C17" s="55" t="s">
        <v>32</v>
      </c>
      <c r="D17" s="62"/>
      <c r="E17" s="10">
        <v>4</v>
      </c>
      <c r="F17" s="10">
        <v>8</v>
      </c>
      <c r="G17" s="11"/>
      <c r="H17" s="8">
        <f t="shared" si="2"/>
        <v>12</v>
      </c>
      <c r="I17" s="10"/>
      <c r="J17" s="10"/>
      <c r="K17" s="11"/>
      <c r="L17" s="7">
        <f t="shared" si="0"/>
        <v>0</v>
      </c>
      <c r="M17" s="21">
        <f t="shared" si="1"/>
        <v>12</v>
      </c>
      <c r="N17"/>
    </row>
    <row r="18" spans="1:14" ht="42.6" customHeight="1">
      <c r="A18" s="6"/>
      <c r="B18" s="12">
        <v>6</v>
      </c>
      <c r="C18" s="63" t="s">
        <v>35</v>
      </c>
      <c r="D18" s="64"/>
      <c r="E18" s="10">
        <v>4</v>
      </c>
      <c r="F18" s="10">
        <v>8</v>
      </c>
      <c r="G18" s="11"/>
      <c r="H18" s="8">
        <f t="shared" si="2"/>
        <v>12</v>
      </c>
      <c r="I18" s="10"/>
      <c r="J18" s="10"/>
      <c r="K18" s="11"/>
      <c r="L18" s="7">
        <f t="shared" si="0"/>
        <v>0</v>
      </c>
      <c r="M18" s="21">
        <f t="shared" si="1"/>
        <v>12</v>
      </c>
      <c r="N18"/>
    </row>
    <row r="19" spans="1:14">
      <c r="A19" s="6"/>
      <c r="B19" s="65" t="s">
        <v>14</v>
      </c>
      <c r="C19" s="50"/>
      <c r="D19" s="66"/>
      <c r="E19" s="13">
        <f t="shared" ref="E19:F19" si="3">SUM(E13:E18)</f>
        <v>24</v>
      </c>
      <c r="F19" s="13">
        <f t="shared" si="3"/>
        <v>48</v>
      </c>
      <c r="G19" s="13">
        <f>SUM(G13:G18)</f>
        <v>0</v>
      </c>
      <c r="H19" s="13">
        <f t="shared" ref="H19:M19" si="4">SUM(H13:H18)</f>
        <v>72</v>
      </c>
      <c r="I19" s="13">
        <f>SUM(I13:I18)</f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22">
        <f t="shared" si="4"/>
        <v>72</v>
      </c>
      <c r="N19"/>
    </row>
    <row r="20" spans="1:14" ht="16.5" customHeight="1">
      <c r="A20" s="5"/>
      <c r="B20" s="50" t="s">
        <v>24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  <c r="N20"/>
    </row>
    <row r="21" spans="1:14" ht="29.45" customHeight="1">
      <c r="A21" s="41" t="s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/>
    </row>
    <row r="22" spans="1:14" ht="14.1" customHeight="1">
      <c r="A22" s="6"/>
      <c r="B22" s="45" t="s">
        <v>25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  <c r="N22"/>
    </row>
    <row r="23" spans="1:14" ht="32.25" customHeight="1">
      <c r="A23" s="14">
        <v>1</v>
      </c>
      <c r="B23" s="77" t="s">
        <v>38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/>
    </row>
    <row r="24" spans="1:14" ht="36.75" customHeight="1">
      <c r="A24" s="14">
        <v>2</v>
      </c>
      <c r="B24" s="77" t="s">
        <v>37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/>
    </row>
    <row r="25" spans="1:14" ht="27.95" customHeight="1">
      <c r="A25" s="14">
        <v>3</v>
      </c>
      <c r="B25" s="77" t="s">
        <v>39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  <c r="N25"/>
    </row>
    <row r="26" spans="1:14" ht="27.95" customHeight="1">
      <c r="A26" s="14">
        <v>4</v>
      </c>
      <c r="B26" s="77" t="s">
        <v>41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9"/>
      <c r="N26"/>
    </row>
    <row r="27" spans="1:14" ht="35.25" customHeight="1">
      <c r="A27" s="15">
        <v>5</v>
      </c>
      <c r="B27" s="78" t="s">
        <v>40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  <c r="N27"/>
    </row>
    <row r="28" spans="1:14" ht="30.95" customHeight="1">
      <c r="A28" s="6"/>
      <c r="B28" s="71" t="s">
        <v>26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2"/>
      <c r="N28"/>
    </row>
    <row r="29" spans="1:14" ht="72.599999999999994" customHeight="1">
      <c r="A29" s="73" t="s">
        <v>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/>
    </row>
    <row r="30" spans="1:14" ht="44.1" customHeight="1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/>
    </row>
    <row r="31" spans="1:14">
      <c r="C31" s="16"/>
      <c r="N31"/>
    </row>
  </sheetData>
  <mergeCells count="36">
    <mergeCell ref="B25:M25"/>
    <mergeCell ref="B27:M27"/>
    <mergeCell ref="B28:M28"/>
    <mergeCell ref="A29:M29"/>
    <mergeCell ref="B30:M30"/>
    <mergeCell ref="B26:M26"/>
    <mergeCell ref="B20:M20"/>
    <mergeCell ref="A21:M21"/>
    <mergeCell ref="B22:M22"/>
    <mergeCell ref="B23:M23"/>
    <mergeCell ref="B24:M24"/>
    <mergeCell ref="C15:D15"/>
    <mergeCell ref="C16:D16"/>
    <mergeCell ref="C17:D17"/>
    <mergeCell ref="C18:D18"/>
    <mergeCell ref="B19:D19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Carimo</dc:creator>
  <cp:lastModifiedBy>Rossana Carimo</cp:lastModifiedBy>
  <dcterms:created xsi:type="dcterms:W3CDTF">2022-09-13T15:11:00Z</dcterms:created>
  <dcterms:modified xsi:type="dcterms:W3CDTF">2022-09-21T14:01:55Z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