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G:\My Drive\UEM\Revisão Curricular - Informática - 2022\CDRC - Comunicação de Dados e Redes de Computadores\"/>
    </mc:Choice>
  </mc:AlternateContent>
  <bookViews>
    <workbookView xWindow="0" yWindow="0" windowWidth="16815" windowHeight="7620"/>
  </bookViews>
  <sheets>
    <sheet name="CDRC" sheetId="1" r:id="rId1"/>
  </sheets>
  <calcPr calcId="162913"/>
</workbook>
</file>

<file path=xl/calcChain.xml><?xml version="1.0" encoding="utf-8"?>
<calcChain xmlns="http://schemas.openxmlformats.org/spreadsheetml/2006/main">
  <c r="M2" i="1" l="1"/>
  <c r="K22" i="1" l="1"/>
  <c r="J22" i="1"/>
  <c r="I22" i="1"/>
  <c r="G22" i="1"/>
  <c r="F22" i="1"/>
  <c r="E22" i="1"/>
  <c r="L17" i="1"/>
  <c r="H17" i="1"/>
  <c r="L16" i="1"/>
  <c r="H16" i="1"/>
  <c r="M16" i="1" s="1"/>
  <c r="L15" i="1"/>
  <c r="H15" i="1"/>
  <c r="L14" i="1"/>
  <c r="H14" i="1"/>
  <c r="M14" i="1" s="1"/>
  <c r="L13" i="1"/>
  <c r="M13" i="1" s="1"/>
  <c r="H13" i="1"/>
  <c r="M15" i="1" l="1"/>
  <c r="M17" i="1"/>
  <c r="H22" i="1"/>
  <c r="L22" i="1"/>
  <c r="M22" i="1" l="1"/>
</calcChain>
</file>

<file path=xl/sharedStrings.xml><?xml version="1.0" encoding="utf-8"?>
<sst xmlns="http://schemas.openxmlformats.org/spreadsheetml/2006/main" count="47" uniqueCount="43">
  <si>
    <t xml:space="preserve">Unidade Curricular: </t>
  </si>
  <si>
    <t xml:space="preserve">  CÓDIGO: </t>
  </si>
  <si>
    <t>Nível</t>
  </si>
  <si>
    <t>Total Horas de Contacto Directo:</t>
  </si>
  <si>
    <t xml:space="preserve">  CRÉDITOS:</t>
  </si>
  <si>
    <t>Total Horas de Estudo Independente:</t>
  </si>
  <si>
    <t>Introdução:</t>
  </si>
  <si>
    <t>Escreva aqui….</t>
  </si>
  <si>
    <t>Resultados da Aprendizagem:</t>
  </si>
  <si>
    <t>Compêtencias Gerais</t>
  </si>
  <si>
    <t>Preencha aqui…</t>
  </si>
  <si>
    <t>Competências Específicas</t>
  </si>
  <si>
    <t>N.</t>
  </si>
  <si>
    <t>Temas</t>
  </si>
  <si>
    <t>Horas de Contacto Directo / Virtual</t>
  </si>
  <si>
    <t>Horas de Estudo Independente</t>
  </si>
  <si>
    <t>Total</t>
  </si>
  <si>
    <t>AT</t>
  </si>
  <si>
    <t>AP/LAB</t>
  </si>
  <si>
    <t>S</t>
  </si>
  <si>
    <t>HCD/HCV</t>
  </si>
  <si>
    <t>L/E</t>
  </si>
  <si>
    <t>TG</t>
  </si>
  <si>
    <t>P</t>
  </si>
  <si>
    <t>EI</t>
  </si>
  <si>
    <t>T</t>
  </si>
  <si>
    <t>Pré-requisitos e precedências:</t>
  </si>
  <si>
    <t>Literatura Básica:</t>
  </si>
  <si>
    <t>Esta unidade curricular contribui para o desenvolvimento das seguintes competências genéricas do graduado da UEM:</t>
  </si>
  <si>
    <t xml:space="preserve">Conceitos básicos sobre a Comunicação de dados, conceitos de rede de Comutadores e seus elementos. Topologias físicas, categorias da Redes.
</t>
  </si>
  <si>
    <t xml:space="preserve">Topologias de Rede. Meios de transmissão.  Internet e sua História. Modelos/arquitecturas de Rede OSI e TCP/IP.
Tecnologias de rede: ethernet, Token  ring, FDDI, DQDB.
Métodos de acesso ao meio de Comunicação (ALOHA, CSMA, CSMA/CD, CSMA/CA), formas de Transmissão de dados (Uniscast, Multicast, Broadcast),
dispositivos de rede (Domínios de colisão e Broadcast) e protocolos de transmissão (TCP, UDP).
</t>
  </si>
  <si>
    <t>Dispositivos de Rede de Computadores (Cabeada), suas funcionalidades  e Configuração</t>
  </si>
  <si>
    <t xml:space="preserve"> Wireless LAN: eee 802.11 e Bluetooth</t>
  </si>
  <si>
    <t> Forouzan, Behrouz (2010). Comunicação de Dados e Redes de Computadores. 4ª Edição. Porto Alegre: AMGHl.</t>
  </si>
  <si>
    <t>Maia, Luiz Paulo (2013). Arquitetura de Redes de Computadores. 2ª Edição. Rio de Janeiro: LTC.</t>
  </si>
  <si>
    <t>Mendes, Douglas Rocha (2016). Redes de Computadores: Teoria e Prática. 2ª Edição. São Paulo: Novatec Editora Ltda.</t>
  </si>
  <si>
    <t xml:space="preserve"> Stallings, William. (2004). Data and Computer Communications. New York: Prentice Hall.</t>
  </si>
  <si>
    <t>Tanenbaum, Andrew Stuart; Nick Feamster; David Wetherall (2021). Redes de Computadores. 6ª Edição. São Paulo:Pearson; Porto Alegre: Bookman.</t>
  </si>
  <si>
    <t>Introdução a Comunicação de dados. Modelo de comunicação. Elementos principais da comunicação. Definição de alguns conceitos chave: Dados, Comunicação, Comunicação de dados. Formas de representação de dados (nº, texto, imagem, áudio e vídeo). Formas de transmissão de dados (simplex, half duplex e fullduplex). Tipos de sinal: Analógico e Digital. Modos de Transmissão (paralela e serial). Protocolos, padrões ( e arquitecturas (Peer to Peer e Cliente-Servidor)</t>
  </si>
  <si>
    <t xml:space="preserve">Construção  e testes de Cabos Directos e Cruzados. Configuração de interfaces de rede de forma estática e dinâmica (Sistemas Operativos Windows e Linux). Comandos  básicos de rede e seu uso prático.
</t>
  </si>
  <si>
    <t>Noções de Comunicação por satélite</t>
  </si>
  <si>
    <t>Noções de redes telefónicas: Serviço de telefonia convencional e serviço de telefonia móvel</t>
  </si>
  <si>
    <t>Endereçamento: Endereço de Meio de Controle de acesso (MAC Address); Endereços IPv4 e suas classes (Públicos e Privados); Sub-Redes; Sub-redes com VLSM – máscaras de comprimento variável; IPv6 e sua estrutura de endereçamento; Ports (Portas)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</si>
</sst>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>
    <font>
      <sz val="11"/>
      <color theme="1"/>
      <name val="Calibri"/>
      <charset val="134"/>
      <scheme val="minor"/>
    </font>
    <font>
      <sz val="11"/>
      <color theme="1"/>
      <name val="Garamond"/>
      <charset val="134"/>
    </font>
    <font>
      <sz val="12"/>
      <color theme="1"/>
      <name val="Garamond"/>
      <charset val="134"/>
    </font>
    <font>
      <b/>
      <sz val="12"/>
      <color theme="1"/>
      <name val="Garamond"/>
      <charset val="134"/>
    </font>
    <font>
      <b/>
      <sz val="11"/>
      <color theme="1"/>
      <name val="Garamond"/>
      <charset val="134"/>
    </font>
    <font>
      <b/>
      <sz val="12"/>
      <color rgb="FF00000A"/>
      <name val="Garamond"/>
      <charset val="134"/>
    </font>
    <font>
      <sz val="10"/>
      <color theme="1"/>
      <name val="Garamond"/>
      <charset val="134"/>
    </font>
    <font>
      <sz val="12"/>
      <color rgb="FF00000A"/>
      <name val="Garamond"/>
      <charset val="134"/>
    </font>
    <font>
      <sz val="11"/>
      <color theme="1"/>
      <name val="Garamond"/>
      <family val="1"/>
    </font>
    <font>
      <sz val="12"/>
      <color theme="1"/>
      <name val="Garamond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/>
    <xf numFmtId="0" fontId="0" fillId="0" borderId="3" xfId="0" applyBorder="1"/>
    <xf numFmtId="0" fontId="0" fillId="0" borderId="6" xfId="0" applyBorder="1"/>
    <xf numFmtId="0" fontId="4" fillId="0" borderId="18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/>
    </xf>
    <xf numFmtId="0" fontId="4" fillId="0" borderId="18" xfId="0" applyNumberFormat="1" applyFont="1" applyBorder="1" applyAlignment="1">
      <alignment horizontal="center" vertical="center" wrapText="1"/>
    </xf>
    <xf numFmtId="0" fontId="4" fillId="0" borderId="10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3" fillId="0" borderId="23" xfId="0" applyFont="1" applyBorder="1" applyAlignment="1">
      <alignment horizontal="left" vertical="center"/>
    </xf>
    <xf numFmtId="0" fontId="3" fillId="0" borderId="5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28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18" xfId="0" applyNumberFormat="1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left"/>
    </xf>
    <xf numFmtId="0" fontId="0" fillId="0" borderId="9" xfId="0" applyBorder="1"/>
    <xf numFmtId="0" fontId="3" fillId="0" borderId="2" xfId="0" applyFont="1" applyBorder="1" applyAlignment="1">
      <alignment horizontal="left" vertical="top"/>
    </xf>
    <xf numFmtId="0" fontId="3" fillId="0" borderId="21" xfId="0" applyFont="1" applyBorder="1" applyAlignment="1">
      <alignment horizontal="left" vertical="top"/>
    </xf>
    <xf numFmtId="0" fontId="3" fillId="0" borderId="22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4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4" xfId="0" applyFont="1" applyBorder="1" applyAlignment="1">
      <alignment horizontal="left" vertical="top" wrapText="1"/>
    </xf>
    <xf numFmtId="0" fontId="3" fillId="0" borderId="24" xfId="0" applyFont="1" applyBorder="1" applyAlignment="1">
      <alignment horizontal="left" vertical="top" wrapText="1"/>
    </xf>
    <xf numFmtId="1" fontId="3" fillId="0" borderId="24" xfId="0" applyNumberFormat="1" applyFont="1" applyBorder="1" applyAlignment="1">
      <alignment horizontal="center" vertical="center"/>
    </xf>
    <xf numFmtId="1" fontId="3" fillId="0" borderId="26" xfId="0" applyNumberFormat="1" applyFont="1" applyBorder="1" applyAlignment="1">
      <alignment horizontal="center" vertical="center"/>
    </xf>
    <xf numFmtId="0" fontId="3" fillId="0" borderId="11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25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2" fillId="0" borderId="27" xfId="0" applyFont="1" applyBorder="1" applyAlignment="1">
      <alignment horizontal="left" vertical="top" wrapText="1"/>
    </xf>
    <xf numFmtId="0" fontId="3" fillId="0" borderId="26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26" xfId="0" applyFont="1" applyBorder="1" applyAlignment="1">
      <alignment horizontal="left"/>
    </xf>
    <xf numFmtId="0" fontId="2" fillId="0" borderId="6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2" fillId="0" borderId="26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/>
    </xf>
    <xf numFmtId="0" fontId="4" fillId="0" borderId="24" xfId="0" applyFont="1" applyBorder="1" applyAlignment="1">
      <alignment horizontal="left"/>
    </xf>
    <xf numFmtId="0" fontId="3" fillId="0" borderId="12" xfId="0" applyFont="1" applyBorder="1" applyAlignment="1">
      <alignment horizontal="center" wrapText="1"/>
    </xf>
    <xf numFmtId="0" fontId="3" fillId="0" borderId="13" xfId="0" applyFont="1" applyBorder="1" applyAlignment="1">
      <alignment horizontal="center" wrapText="1"/>
    </xf>
    <xf numFmtId="0" fontId="3" fillId="0" borderId="14" xfId="0" applyFont="1" applyBorder="1" applyAlignment="1">
      <alignment horizontal="center" wrapText="1"/>
    </xf>
    <xf numFmtId="0" fontId="3" fillId="0" borderId="10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9" xfId="0" applyFont="1" applyBorder="1" applyAlignment="1">
      <alignment horizontal="left" vertical="center" wrapText="1"/>
    </xf>
    <xf numFmtId="0" fontId="3" fillId="0" borderId="27" xfId="0" applyFont="1" applyBorder="1" applyAlignment="1">
      <alignment horizontal="left" vertical="center" wrapText="1"/>
    </xf>
    <xf numFmtId="0" fontId="2" fillId="0" borderId="19" xfId="0" applyFont="1" applyBorder="1" applyAlignment="1">
      <alignment horizontal="left" vertical="top" wrapText="1"/>
    </xf>
    <xf numFmtId="0" fontId="2" fillId="0" borderId="20" xfId="0" applyFont="1" applyBorder="1" applyAlignment="1">
      <alignment horizontal="left" vertical="top" wrapText="1"/>
    </xf>
    <xf numFmtId="0" fontId="2" fillId="0" borderId="30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left" vertical="top" wrapText="1"/>
    </xf>
    <xf numFmtId="0" fontId="0" fillId="0" borderId="6" xfId="0" applyBorder="1" applyAlignment="1">
      <alignment vertical="top"/>
    </xf>
    <xf numFmtId="0" fontId="0" fillId="0" borderId="9" xfId="0" applyBorder="1" applyAlignment="1">
      <alignment vertical="top"/>
    </xf>
    <xf numFmtId="0" fontId="8" fillId="0" borderId="0" xfId="0" applyFont="1" applyAlignment="1">
      <alignment horizontal="left" vertical="top" wrapText="1"/>
    </xf>
    <xf numFmtId="0" fontId="8" fillId="0" borderId="26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left" vertical="top" wrapText="1"/>
    </xf>
    <xf numFmtId="0" fontId="8" fillId="0" borderId="9" xfId="0" applyFont="1" applyBorder="1" applyAlignment="1">
      <alignment horizontal="left" vertical="top" wrapText="1"/>
    </xf>
    <xf numFmtId="0" fontId="8" fillId="0" borderId="27" xfId="0" applyFont="1" applyBorder="1" applyAlignment="1">
      <alignment horizontal="left" vertical="top" wrapText="1"/>
    </xf>
    <xf numFmtId="0" fontId="5" fillId="2" borderId="12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9" fillId="0" borderId="12" xfId="0" applyFont="1" applyBorder="1" applyAlignment="1">
      <alignment horizontal="justify" vertical="top" wrapText="1"/>
    </xf>
    <xf numFmtId="0" fontId="9" fillId="0" borderId="14" xfId="0" applyFont="1" applyBorder="1" applyAlignment="1">
      <alignment horizontal="justify" vertical="top"/>
    </xf>
    <xf numFmtId="0" fontId="9" fillId="0" borderId="14" xfId="0" applyFont="1" applyBorder="1" applyAlignment="1">
      <alignment horizontal="justify" vertical="top" wrapText="1"/>
    </xf>
    <xf numFmtId="0" fontId="5" fillId="2" borderId="11" xfId="0" applyFont="1" applyFill="1" applyBorder="1" applyAlignment="1">
      <alignment horizontal="center" vertical="center" wrapText="1"/>
    </xf>
    <xf numFmtId="0" fontId="4" fillId="0" borderId="12" xfId="0" applyFont="1" applyBorder="1" applyAlignment="1">
      <alignment horizontal="left"/>
    </xf>
    <xf numFmtId="0" fontId="4" fillId="0" borderId="13" xfId="0" applyFont="1" applyBorder="1" applyAlignment="1">
      <alignment horizontal="left"/>
    </xf>
    <xf numFmtId="0" fontId="4" fillId="0" borderId="14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4"/>
  <sheetViews>
    <sheetView showGridLines="0" tabSelected="1" topLeftCell="A5" zoomScaleNormal="100" workbookViewId="0">
      <selection activeCell="C13" sqref="C13:D13"/>
    </sheetView>
  </sheetViews>
  <sheetFormatPr defaultColWidth="8.85546875" defaultRowHeight="15"/>
  <cols>
    <col min="1" max="1" width="2.42578125" customWidth="1"/>
    <col min="2" max="2" width="4.85546875" customWidth="1"/>
    <col min="3" max="3" width="19.42578125" style="23" customWidth="1"/>
    <col min="4" max="4" width="6.7109375" style="1" customWidth="1"/>
    <col min="5" max="11" width="6.42578125" style="2" customWidth="1"/>
    <col min="12" max="12" width="7.140625" style="3" customWidth="1"/>
    <col min="13" max="13" width="7.42578125" style="3" customWidth="1"/>
    <col min="14" max="14" width="8.7109375" style="1" customWidth="1"/>
  </cols>
  <sheetData>
    <row r="1" spans="1:14" ht="23.1" customHeight="1">
      <c r="A1" s="4"/>
      <c r="B1" s="25" t="s">
        <v>0</v>
      </c>
      <c r="C1" s="25"/>
      <c r="D1" s="25"/>
      <c r="E1" s="25"/>
      <c r="F1" s="25"/>
      <c r="G1" s="25"/>
      <c r="H1" s="25"/>
      <c r="I1" s="25"/>
      <c r="J1" s="26"/>
      <c r="K1" s="27" t="s">
        <v>1</v>
      </c>
      <c r="L1" s="28"/>
      <c r="M1" s="15"/>
    </row>
    <row r="2" spans="1:14" ht="21" customHeight="1">
      <c r="A2" s="5"/>
      <c r="B2" s="39" t="s">
        <v>2</v>
      </c>
      <c r="C2" s="40"/>
      <c r="D2" s="29" t="s">
        <v>3</v>
      </c>
      <c r="E2" s="29"/>
      <c r="F2" s="29"/>
      <c r="G2" s="29"/>
      <c r="H2" s="29"/>
      <c r="I2" s="29"/>
      <c r="J2" s="16"/>
      <c r="K2" s="35" t="s">
        <v>4</v>
      </c>
      <c r="L2" s="36"/>
      <c r="M2" s="33">
        <f>ROUND((J2+J3)/30,0)</f>
        <v>0</v>
      </c>
    </row>
    <row r="3" spans="1:14" ht="21.95" customHeight="1">
      <c r="A3" s="6"/>
      <c r="B3" s="41"/>
      <c r="C3" s="42"/>
      <c r="D3" s="30" t="s">
        <v>5</v>
      </c>
      <c r="E3" s="30"/>
      <c r="F3" s="30"/>
      <c r="G3" s="30"/>
      <c r="H3" s="30"/>
      <c r="I3" s="30"/>
      <c r="J3" s="17"/>
      <c r="K3" s="37"/>
      <c r="L3" s="38"/>
      <c r="M3" s="34"/>
    </row>
    <row r="4" spans="1:14" ht="15.95" customHeight="1">
      <c r="A4" s="5"/>
      <c r="B4" s="31" t="s">
        <v>6</v>
      </c>
      <c r="C4" s="31"/>
      <c r="D4" s="31"/>
      <c r="E4" s="31"/>
      <c r="F4" s="31"/>
      <c r="G4" s="31"/>
      <c r="H4" s="31"/>
      <c r="I4" s="31"/>
      <c r="J4" s="31"/>
      <c r="K4" s="31"/>
      <c r="L4" s="31"/>
      <c r="M4" s="32"/>
    </row>
    <row r="5" spans="1:14" ht="43.5" customHeight="1">
      <c r="A5" s="43" t="s">
        <v>7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5"/>
    </row>
    <row r="6" spans="1:14" ht="15.75">
      <c r="A6" s="6"/>
      <c r="B6" s="30" t="s">
        <v>8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46"/>
    </row>
    <row r="7" spans="1:14">
      <c r="A7" s="6"/>
      <c r="B7" s="47" t="s">
        <v>9</v>
      </c>
      <c r="C7" s="47"/>
      <c r="D7" s="47"/>
      <c r="E7" s="47"/>
      <c r="F7" s="47"/>
      <c r="G7" s="47"/>
      <c r="H7" s="47"/>
      <c r="I7" s="47"/>
      <c r="J7" s="47"/>
      <c r="K7" s="47"/>
      <c r="L7" s="47"/>
      <c r="M7" s="48"/>
    </row>
    <row r="8" spans="1:14" ht="44.45" customHeight="1">
      <c r="A8" s="49" t="s">
        <v>10</v>
      </c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  <c r="M8" s="51"/>
    </row>
    <row r="9" spans="1:14" ht="12.6" customHeight="1">
      <c r="A9" s="5"/>
      <c r="B9" s="52" t="s">
        <v>11</v>
      </c>
      <c r="C9" s="52"/>
      <c r="D9" s="52"/>
      <c r="E9" s="52"/>
      <c r="F9" s="52"/>
      <c r="G9" s="52"/>
      <c r="H9" s="52"/>
      <c r="I9" s="52"/>
      <c r="J9" s="52"/>
      <c r="K9" s="52"/>
      <c r="L9" s="52"/>
      <c r="M9" s="53"/>
    </row>
    <row r="10" spans="1:14" ht="74.099999999999994" customHeight="1">
      <c r="A10" s="43" t="s">
        <v>10</v>
      </c>
      <c r="B10" s="44"/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5"/>
    </row>
    <row r="11" spans="1:14" ht="33.950000000000003" customHeight="1">
      <c r="A11" s="6"/>
      <c r="B11" s="57" t="s">
        <v>12</v>
      </c>
      <c r="C11" s="59" t="s">
        <v>13</v>
      </c>
      <c r="D11" s="40"/>
      <c r="E11" s="54" t="s">
        <v>14</v>
      </c>
      <c r="F11" s="55"/>
      <c r="G11" s="55"/>
      <c r="H11" s="56"/>
      <c r="I11" s="54" t="s">
        <v>15</v>
      </c>
      <c r="J11" s="55"/>
      <c r="K11" s="55"/>
      <c r="L11" s="56"/>
      <c r="M11" s="18" t="s">
        <v>16</v>
      </c>
    </row>
    <row r="12" spans="1:14" ht="45">
      <c r="A12" s="6"/>
      <c r="B12" s="58"/>
      <c r="C12" s="60"/>
      <c r="D12" s="61"/>
      <c r="E12" s="7" t="s">
        <v>17</v>
      </c>
      <c r="F12" s="8" t="s">
        <v>18</v>
      </c>
      <c r="G12" s="7" t="s">
        <v>19</v>
      </c>
      <c r="H12" s="8" t="s">
        <v>20</v>
      </c>
      <c r="I12" s="7" t="s">
        <v>21</v>
      </c>
      <c r="J12" s="7" t="s">
        <v>22</v>
      </c>
      <c r="K12" s="7" t="s">
        <v>23</v>
      </c>
      <c r="L12" s="7" t="s">
        <v>24</v>
      </c>
      <c r="M12" s="19" t="s">
        <v>25</v>
      </c>
    </row>
    <row r="13" spans="1:14" ht="310.5" customHeight="1">
      <c r="A13" s="6"/>
      <c r="B13" s="9">
        <v>1</v>
      </c>
      <c r="C13" s="77" t="s">
        <v>38</v>
      </c>
      <c r="D13" s="78"/>
      <c r="E13" s="10"/>
      <c r="F13" s="10"/>
      <c r="G13" s="11"/>
      <c r="H13" s="12">
        <f>SUM(E13:G13)</f>
        <v>0</v>
      </c>
      <c r="I13" s="10"/>
      <c r="J13" s="10"/>
      <c r="K13" s="11"/>
      <c r="L13" s="20">
        <f>SUM(I13:K13)</f>
        <v>0</v>
      </c>
      <c r="M13" s="19">
        <f>H13+L13</f>
        <v>0</v>
      </c>
    </row>
    <row r="14" spans="1:14" ht="68.25" customHeight="1">
      <c r="A14" s="6"/>
      <c r="B14" s="9">
        <v>2</v>
      </c>
      <c r="C14" s="77" t="s">
        <v>29</v>
      </c>
      <c r="D14" s="78"/>
      <c r="E14" s="10"/>
      <c r="F14" s="10"/>
      <c r="G14" s="11"/>
      <c r="H14" s="8">
        <f>SUM(E14:G14)</f>
        <v>0</v>
      </c>
      <c r="I14" s="10"/>
      <c r="J14" s="10"/>
      <c r="K14" s="11"/>
      <c r="L14" s="7">
        <f t="shared" ref="L14:L17" si="0">SUM(I14:K14)</f>
        <v>0</v>
      </c>
      <c r="M14" s="19">
        <f t="shared" ref="M14:M17" si="1">H14+L14</f>
        <v>0</v>
      </c>
    </row>
    <row r="15" spans="1:14" ht="110.25" customHeight="1">
      <c r="A15" s="6"/>
      <c r="B15" s="9">
        <v>3</v>
      </c>
      <c r="C15" s="77" t="s">
        <v>30</v>
      </c>
      <c r="D15" s="78"/>
      <c r="E15" s="10"/>
      <c r="F15" s="10"/>
      <c r="G15" s="11"/>
      <c r="H15" s="8">
        <f t="shared" ref="H15:H17" si="2">SUM(E15:G15)</f>
        <v>0</v>
      </c>
      <c r="I15" s="10"/>
      <c r="J15" s="10"/>
      <c r="K15" s="11"/>
      <c r="L15" s="7">
        <f t="shared" si="0"/>
        <v>0</v>
      </c>
      <c r="M15" s="19">
        <f t="shared" si="1"/>
        <v>0</v>
      </c>
    </row>
    <row r="16" spans="1:14" ht="192" customHeight="1">
      <c r="A16" s="6"/>
      <c r="B16" s="9">
        <v>4</v>
      </c>
      <c r="C16" s="77" t="s">
        <v>42</v>
      </c>
      <c r="D16" s="78"/>
      <c r="E16" s="10"/>
      <c r="F16" s="10"/>
      <c r="G16" s="11"/>
      <c r="H16" s="8">
        <f t="shared" si="2"/>
        <v>0</v>
      </c>
      <c r="I16" s="10"/>
      <c r="J16" s="10"/>
      <c r="K16" s="11"/>
      <c r="L16" s="7">
        <f t="shared" si="0"/>
        <v>0</v>
      </c>
      <c r="M16" s="19">
        <f t="shared" si="1"/>
        <v>0</v>
      </c>
      <c r="N16"/>
    </row>
    <row r="17" spans="1:14" ht="114.75" customHeight="1">
      <c r="A17" s="6"/>
      <c r="B17" s="9">
        <v>5</v>
      </c>
      <c r="C17" s="77" t="s">
        <v>39</v>
      </c>
      <c r="D17" s="79"/>
      <c r="E17" s="10"/>
      <c r="F17" s="10"/>
      <c r="G17" s="11"/>
      <c r="H17" s="8">
        <f t="shared" si="2"/>
        <v>0</v>
      </c>
      <c r="I17" s="10"/>
      <c r="J17" s="10"/>
      <c r="K17" s="11"/>
      <c r="L17" s="7">
        <f t="shared" si="0"/>
        <v>0</v>
      </c>
      <c r="M17" s="19">
        <f t="shared" si="1"/>
        <v>0</v>
      </c>
      <c r="N17"/>
    </row>
    <row r="18" spans="1:14" ht="64.5" customHeight="1">
      <c r="A18" s="6"/>
      <c r="B18" s="9">
        <v>6</v>
      </c>
      <c r="C18" s="77" t="s">
        <v>31</v>
      </c>
      <c r="D18" s="79"/>
      <c r="E18" s="10"/>
      <c r="F18" s="10"/>
      <c r="G18" s="11"/>
      <c r="H18" s="8"/>
      <c r="I18" s="10"/>
      <c r="J18" s="10"/>
      <c r="K18" s="11"/>
      <c r="L18" s="7"/>
      <c r="M18" s="19"/>
      <c r="N18"/>
    </row>
    <row r="19" spans="1:14" ht="33" customHeight="1">
      <c r="A19" s="6"/>
      <c r="B19" s="75">
        <v>7</v>
      </c>
      <c r="C19" s="77" t="s">
        <v>32</v>
      </c>
      <c r="D19" s="79"/>
      <c r="E19" s="76"/>
      <c r="F19" s="10"/>
      <c r="G19" s="11"/>
      <c r="H19" s="8"/>
      <c r="I19" s="10"/>
      <c r="J19" s="10"/>
      <c r="K19" s="11"/>
      <c r="L19" s="7"/>
      <c r="M19" s="19"/>
      <c r="N19"/>
    </row>
    <row r="20" spans="1:14" ht="37.5" customHeight="1">
      <c r="A20" s="6"/>
      <c r="B20" s="75">
        <v>8</v>
      </c>
      <c r="C20" s="77" t="s">
        <v>40</v>
      </c>
      <c r="D20" s="79"/>
      <c r="E20" s="76"/>
      <c r="F20" s="10"/>
      <c r="G20" s="11"/>
      <c r="H20" s="8"/>
      <c r="I20" s="10"/>
      <c r="J20" s="10"/>
      <c r="K20" s="11"/>
      <c r="L20" s="7"/>
      <c r="M20" s="19"/>
      <c r="N20"/>
    </row>
    <row r="21" spans="1:14" ht="69" customHeight="1">
      <c r="A21" s="6"/>
      <c r="B21" s="80">
        <v>9</v>
      </c>
      <c r="C21" s="77" t="s">
        <v>41</v>
      </c>
      <c r="D21" s="79"/>
      <c r="E21" s="10"/>
      <c r="F21" s="10"/>
      <c r="G21" s="11"/>
      <c r="H21" s="8"/>
      <c r="I21" s="10"/>
      <c r="J21" s="10"/>
      <c r="K21" s="11"/>
      <c r="L21" s="7"/>
      <c r="M21" s="19"/>
      <c r="N21"/>
    </row>
    <row r="22" spans="1:14">
      <c r="A22" s="6"/>
      <c r="B22" s="81" t="s">
        <v>16</v>
      </c>
      <c r="C22" s="82"/>
      <c r="D22" s="83"/>
      <c r="E22" s="13">
        <f t="shared" ref="E22:M22" si="3">SUM(E13:E21)</f>
        <v>0</v>
      </c>
      <c r="F22" s="13">
        <f t="shared" si="3"/>
        <v>0</v>
      </c>
      <c r="G22" s="13">
        <f t="shared" si="3"/>
        <v>0</v>
      </c>
      <c r="H22" s="14">
        <f t="shared" si="3"/>
        <v>0</v>
      </c>
      <c r="I22" s="13">
        <f t="shared" si="3"/>
        <v>0</v>
      </c>
      <c r="J22" s="14">
        <f t="shared" si="3"/>
        <v>0</v>
      </c>
      <c r="K22" s="14">
        <f t="shared" si="3"/>
        <v>0</v>
      </c>
      <c r="L22" s="14">
        <f t="shared" si="3"/>
        <v>0</v>
      </c>
      <c r="M22" s="21">
        <f t="shared" si="3"/>
        <v>0</v>
      </c>
      <c r="N22"/>
    </row>
    <row r="23" spans="1:14" ht="16.5" customHeight="1">
      <c r="A23" s="5"/>
      <c r="B23" s="52" t="s">
        <v>26</v>
      </c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3"/>
      <c r="N23"/>
    </row>
    <row r="24" spans="1:14" ht="29.45" customHeight="1">
      <c r="A24" s="43" t="s">
        <v>10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5"/>
      <c r="N24"/>
    </row>
    <row r="25" spans="1:14" ht="14.1" customHeight="1">
      <c r="A25" s="6"/>
      <c r="B25" s="47" t="s">
        <v>27</v>
      </c>
      <c r="C25" s="47"/>
      <c r="D25" s="47"/>
      <c r="E25" s="47"/>
      <c r="F25" s="47"/>
      <c r="G25" s="47"/>
      <c r="H25" s="47"/>
      <c r="I25" s="47"/>
      <c r="J25" s="47"/>
      <c r="K25" s="47"/>
      <c r="L25" s="47"/>
      <c r="M25" s="48"/>
      <c r="N25"/>
    </row>
    <row r="26" spans="1:14" ht="19.5" customHeight="1">
      <c r="A26" s="68">
        <v>1</v>
      </c>
      <c r="B26" s="70" t="s">
        <v>33</v>
      </c>
      <c r="C26" s="70"/>
      <c r="D26" s="70"/>
      <c r="E26" s="70"/>
      <c r="F26" s="70"/>
      <c r="G26" s="70"/>
      <c r="H26" s="70"/>
      <c r="I26" s="70"/>
      <c r="J26" s="70"/>
      <c r="K26" s="70"/>
      <c r="L26" s="70"/>
      <c r="M26" s="71"/>
      <c r="N26"/>
    </row>
    <row r="27" spans="1:14" ht="18.75" customHeight="1">
      <c r="A27" s="68">
        <v>2</v>
      </c>
      <c r="B27" s="70" t="s">
        <v>34</v>
      </c>
      <c r="C27" s="70"/>
      <c r="D27" s="70"/>
      <c r="E27" s="70"/>
      <c r="F27" s="70"/>
      <c r="G27" s="70"/>
      <c r="H27" s="70"/>
      <c r="I27" s="70"/>
      <c r="J27" s="70"/>
      <c r="K27" s="70"/>
      <c r="L27" s="70"/>
      <c r="M27" s="71"/>
      <c r="N27"/>
    </row>
    <row r="28" spans="1:14" ht="20.25" customHeight="1">
      <c r="A28" s="68">
        <v>3</v>
      </c>
      <c r="B28" s="70" t="s">
        <v>35</v>
      </c>
      <c r="C28" s="70"/>
      <c r="D28" s="70"/>
      <c r="E28" s="70"/>
      <c r="F28" s="70"/>
      <c r="G28" s="70"/>
      <c r="H28" s="70"/>
      <c r="I28" s="70"/>
      <c r="J28" s="70"/>
      <c r="K28" s="70"/>
      <c r="L28" s="70"/>
      <c r="M28" s="71"/>
      <c r="N28"/>
    </row>
    <row r="29" spans="1:14" ht="17.25" customHeight="1">
      <c r="A29" s="68">
        <v>4</v>
      </c>
      <c r="B29" s="72" t="s">
        <v>36</v>
      </c>
      <c r="C29" s="72"/>
      <c r="D29" s="72"/>
      <c r="E29" s="72"/>
      <c r="F29" s="72"/>
      <c r="G29" s="72"/>
      <c r="H29" s="72"/>
      <c r="I29" s="72"/>
      <c r="J29" s="72"/>
      <c r="K29" s="72"/>
      <c r="L29" s="72"/>
      <c r="M29" s="71"/>
      <c r="N29"/>
    </row>
    <row r="30" spans="1:14" s="24" customFormat="1" ht="42.75" customHeight="1">
      <c r="A30" s="69">
        <v>5</v>
      </c>
      <c r="B30" s="73" t="s">
        <v>37</v>
      </c>
      <c r="C30" s="73"/>
      <c r="D30" s="73"/>
      <c r="E30" s="73"/>
      <c r="F30" s="73"/>
      <c r="G30" s="73"/>
      <c r="H30" s="73"/>
      <c r="I30" s="73"/>
      <c r="J30" s="73"/>
      <c r="K30" s="73"/>
      <c r="L30" s="73"/>
      <c r="M30" s="74"/>
    </row>
    <row r="31" spans="1:14" ht="45" customHeight="1">
      <c r="A31" s="6"/>
      <c r="B31" s="62" t="s">
        <v>28</v>
      </c>
      <c r="C31" s="62"/>
      <c r="D31" s="62"/>
      <c r="E31" s="62"/>
      <c r="F31" s="62"/>
      <c r="G31" s="62"/>
      <c r="H31" s="62"/>
      <c r="I31" s="62"/>
      <c r="J31" s="62"/>
      <c r="K31" s="62"/>
      <c r="L31" s="62"/>
      <c r="M31" s="63"/>
      <c r="N31"/>
    </row>
    <row r="32" spans="1:14" ht="72.599999999999994" customHeight="1">
      <c r="A32" s="64" t="s">
        <v>10</v>
      </c>
      <c r="B32" s="65"/>
      <c r="C32" s="65"/>
      <c r="D32" s="65"/>
      <c r="E32" s="65"/>
      <c r="F32" s="65"/>
      <c r="G32" s="65"/>
      <c r="H32" s="65"/>
      <c r="I32" s="65"/>
      <c r="J32" s="65"/>
      <c r="K32" s="65"/>
      <c r="L32" s="65"/>
      <c r="M32" s="66"/>
      <c r="N32"/>
    </row>
    <row r="33" spans="2:14" ht="44.1" customHeight="1">
      <c r="B33" s="67"/>
      <c r="C33" s="67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/>
    </row>
    <row r="34" spans="2:14">
      <c r="C34" s="22"/>
      <c r="N34"/>
    </row>
  </sheetData>
  <mergeCells count="39">
    <mergeCell ref="B29:M29"/>
    <mergeCell ref="B31:M31"/>
    <mergeCell ref="A32:M32"/>
    <mergeCell ref="B33:M33"/>
    <mergeCell ref="B30:M30"/>
    <mergeCell ref="A24:M24"/>
    <mergeCell ref="B25:M25"/>
    <mergeCell ref="B26:M26"/>
    <mergeCell ref="B27:M27"/>
    <mergeCell ref="B28:M28"/>
    <mergeCell ref="C15:D15"/>
    <mergeCell ref="C16:D16"/>
    <mergeCell ref="C17:D17"/>
    <mergeCell ref="B22:D22"/>
    <mergeCell ref="B23:M23"/>
    <mergeCell ref="C19:D19"/>
    <mergeCell ref="C18:D18"/>
    <mergeCell ref="C20:D20"/>
    <mergeCell ref="C21:D21"/>
    <mergeCell ref="A10:M10"/>
    <mergeCell ref="E11:H11"/>
    <mergeCell ref="I11:L11"/>
    <mergeCell ref="C13:D13"/>
    <mergeCell ref="C14:D14"/>
    <mergeCell ref="B11:B12"/>
    <mergeCell ref="C11:D12"/>
    <mergeCell ref="A5:M5"/>
    <mergeCell ref="B6:M6"/>
    <mergeCell ref="B7:M7"/>
    <mergeCell ref="A8:M8"/>
    <mergeCell ref="B9:M9"/>
    <mergeCell ref="B1:J1"/>
    <mergeCell ref="K1:L1"/>
    <mergeCell ref="D2:I2"/>
    <mergeCell ref="D3:I3"/>
    <mergeCell ref="B4:M4"/>
    <mergeCell ref="M2:M3"/>
    <mergeCell ref="K2:L3"/>
    <mergeCell ref="B2:C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CDRC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judite</dc:creator>
  <cp:lastModifiedBy>antoniotembe00@gmail.com</cp:lastModifiedBy>
  <dcterms:created xsi:type="dcterms:W3CDTF">2022-09-13T15:11:00Z</dcterms:created>
  <dcterms:modified xsi:type="dcterms:W3CDTF">2022-09-21T11:55:04Z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A73AB0760B444D53851F36895B5ABFCA</vt:lpwstr>
  </property>
  <property fmtid="{D5CDD505-2E9C-101B-9397-08002B2CF9AE}" pid="3" name="KSOProductBuildVer">
    <vt:lpwstr>2057-11.2.0.11341</vt:lpwstr>
  </property>
</Properties>
</file>