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govb001\Downloads\"/>
    </mc:Choice>
  </mc:AlternateContent>
  <bookViews>
    <workbookView xWindow="0" yWindow="456" windowWidth="28800" windowHeight="15420"/>
  </bookViews>
  <sheets>
    <sheet name="Modelo de Plano" sheetId="1" r:id="rId1"/>
  </sheets>
  <calcPr calcId="162913"/>
</workbook>
</file>

<file path=xl/calcChain.xml><?xml version="1.0" encoding="utf-8"?>
<calcChain xmlns="http://schemas.openxmlformats.org/spreadsheetml/2006/main">
  <c r="M2" i="1" l="1"/>
  <c r="K23" i="1" l="1"/>
  <c r="J23" i="1"/>
  <c r="I23" i="1"/>
  <c r="G23" i="1"/>
  <c r="F23" i="1"/>
  <c r="E23" i="1"/>
  <c r="L17" i="1"/>
  <c r="H17" i="1"/>
  <c r="L16" i="1"/>
  <c r="H16" i="1"/>
  <c r="M16" i="1" s="1"/>
  <c r="L15" i="1"/>
  <c r="H15" i="1"/>
  <c r="L14" i="1"/>
  <c r="H14" i="1"/>
  <c r="M14" i="1" s="1"/>
  <c r="L13" i="1"/>
  <c r="H13" i="1"/>
  <c r="M13" i="1" s="1"/>
  <c r="M15" i="1" l="1"/>
  <c r="H23" i="1"/>
  <c r="L23" i="1"/>
  <c r="M17" i="1"/>
  <c r="M23" i="1"/>
</calcChain>
</file>

<file path=xl/sharedStrings.xml><?xml version="1.0" encoding="utf-8"?>
<sst xmlns="http://schemas.openxmlformats.org/spreadsheetml/2006/main" count="43" uniqueCount="39">
  <si>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</si>
  <si>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</si>
  <si>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</si>
  <si>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</si>
  <si>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</si>
  <si>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</si>
  <si>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</si>
  <si>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</si>
  <si>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</si>
  <si>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</si>
  <si>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</si>
  <si>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</si>
  <si>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</si>
  <si>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</si>
  <si>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</si>
  <si>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</si>
  <si>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</si>
  <si>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</si>
  <si>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</si>
  <si>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</si>
  <si>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</si>
  <si>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</si>
  <si>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</si>
  <si>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</si>
  <si>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</si>
  <si>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</si>
  <si>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</si>
  <si>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</si>
  <si>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r>
      <rPr>
        <b/>
        <sz val="10"/>
        <color theme="1"/>
        <rFont val="Garamond"/>
        <family val="1"/>
      </rPr>
      <t xml:space="preserve">Frameworks web </t>
    </r>
    <r>
      <rPr>
        <sz val="10"/>
        <color theme="1"/>
        <rFont val="Garamond"/>
        <family val="1"/>
      </rPr>
      <t xml:space="preserve">
   ● Conceito
   ● Tipos de Frameworks
   ● Critérios de seleção
   ● Frameworks Backend e Frontend</t>
    </r>
  </si>
  <si>
    <r>
      <rPr>
        <b/>
        <sz val="10"/>
        <color theme="1"/>
        <rFont val="Garamond"/>
        <family val="1"/>
      </rPr>
      <t>Sistemas de Gestão de Conteúdos: CMS (Resumo)</t>
    </r>
    <r>
      <rPr>
        <sz val="10"/>
        <color theme="1"/>
        <rFont val="Garamond"/>
        <family val="1"/>
      </rPr>
      <t xml:space="preserve">
   ● Conceito
   ● Tipos e Exemplos de CMS
   ● Critério de escolha
   ● Instalação, configuração e utilização</t>
    </r>
  </si>
  <si>
    <r>
      <rPr>
        <b/>
        <sz val="10"/>
        <color theme="1"/>
        <rFont val="Garamond"/>
        <family val="1"/>
      </rPr>
      <t>Framework Frontend</t>
    </r>
    <r>
      <rPr>
        <sz val="10"/>
        <color theme="1"/>
        <rFont val="Garamond"/>
        <family val="1"/>
      </rPr>
      <t xml:space="preserve">
   ● Tipos, critérios de seleção
   ● Design patterns: MVC, MVVM
   ● Desenvolvimento por Componentes
</t>
    </r>
  </si>
  <si>
    <r>
      <rPr>
        <b/>
        <sz val="10"/>
        <color theme="1"/>
        <rFont val="Garamond"/>
        <family val="1"/>
      </rPr>
      <t>Framework Backend</t>
    </r>
    <r>
      <rPr>
        <sz val="10"/>
        <color theme="1"/>
        <rFont val="Garamond"/>
        <family val="1"/>
      </rPr>
      <t xml:space="preserve">
   ● Tipos, critérios de seleção
   ● Design patterns: MVC, Dependency injection 
   ● Base de dados e Aplicação de ORMs 
   ● Desenvolvimento de APIs (REST, SOAP)
</t>
    </r>
  </si>
  <si>
    <r>
      <rPr>
        <b/>
        <sz val="10"/>
        <color theme="1"/>
        <rFont val="Garamond"/>
        <family val="1"/>
      </rPr>
      <t>Controlo de Versão em projetos de Software</t>
    </r>
    <r>
      <rPr>
        <sz val="10"/>
        <color theme="1"/>
        <rFont val="Garamond"/>
        <family val="1"/>
      </rPr>
      <t xml:space="preserve">
   ● Conceito e Importância
   ● Funcionamento
   ● Controlo de versão Centralizado e Distribuído
   ● Instalação, Configuração e Utilização
   ● Práticas de desenvolvimento com controlo de versão
        ○ Feature branch development
        ○ Trunk-based development, feature-toggles
        ○ Mono-repo, multi-repo
</t>
    </r>
  </si>
  <si>
    <r>
      <rPr>
        <b/>
        <sz val="10"/>
        <color theme="1"/>
        <rFont val="Garamond"/>
        <family val="1"/>
      </rPr>
      <t xml:space="preserve">Automated Testing </t>
    </r>
    <r>
      <rPr>
        <sz val="10"/>
        <color theme="1"/>
        <rFont val="Garamond"/>
        <family val="1"/>
      </rPr>
      <t xml:space="preserve">
   ● Tipos de teste: unit, integration, system, smoke, performance, end-to-end
   ● Implementação prática: unit e end-to-end
</t>
    </r>
  </si>
  <si>
    <r>
      <rPr>
        <b/>
        <sz val="10"/>
        <color theme="1"/>
        <rFont val="Garamond"/>
        <family val="1"/>
      </rPr>
      <t>Segurança em Aplicações Web Avançado</t>
    </r>
    <r>
      <rPr>
        <sz val="10"/>
        <color theme="1"/>
        <rFont val="Garamond"/>
        <family val="1"/>
      </rPr>
      <t xml:space="preserve">
   ● Security by Design
   ● Vulnerabilidades e Ameaças na web
   ● Scan de Vulnerabilidades e Code smells
   ● Ferramentas de Teste de Penetração / Pentesting
   ● Frameworks de controlo de segurança 
   ● Hacking de aplicações </t>
    </r>
  </si>
  <si>
    <r>
      <rPr>
        <b/>
        <sz val="10"/>
        <color theme="1"/>
        <rFont val="Garamond"/>
        <family val="1"/>
      </rPr>
      <t xml:space="preserve">Deployment de Aplicações </t>
    </r>
    <r>
      <rPr>
        <sz val="10"/>
        <color theme="1"/>
        <rFont val="Garamond"/>
        <family val="1"/>
      </rPr>
      <t xml:space="preserve">
   ● Processo  e ferramentas de deploy
   ● On-premise e Cloud
   ● Configurações de Servidores web
   ● Aplicações Serverless
</t>
    </r>
  </si>
  <si>
    <r>
      <rPr>
        <b/>
        <sz val="10"/>
        <color theme="1"/>
        <rFont val="Garamond"/>
        <family val="1"/>
      </rPr>
      <t>Tendências do Desenvolvimento de Aplicações</t>
    </r>
    <r>
      <rPr>
        <sz val="10"/>
        <color theme="1"/>
        <rFont val="Garamond"/>
        <family val="1"/>
      </rPr>
      <t xml:space="preserve">
   ● Monolith versus Microservices
   ● Escalabilidade, </t>
    </r>
  </si>
  <si>
    <r>
      <rPr>
        <b/>
        <sz val="10"/>
        <color theme="1"/>
        <rFont val="Garamond"/>
        <family val="1"/>
      </rPr>
      <t>DevOps</t>
    </r>
    <r>
      <rPr>
        <sz val="10"/>
        <color theme="1"/>
        <rFont val="Garamond"/>
        <family val="1"/>
      </rPr>
      <t xml:space="preserve">
   ● Containers
        ○ Conceito e funcionamento (ex: docker)
        ○ Container orchestration (kubernetes etc…)
   ● Integração contínua e entrega contínua
   ● Software monitoring / Monitoria de Software
        ○ Ferramentas de Logging
        ○ Ferramentas de coleta de métricas
</t>
    </r>
  </si>
  <si>
    <t>Unidade Curricular: Desenvolvimento de Aplicações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</si>
</sst>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Garamond"/>
      <charset val="134"/>
    </font>
    <font>
      <sz val="12"/>
      <color theme="1"/>
      <name val="Garamond"/>
      <charset val="134"/>
    </font>
    <font>
      <b/>
      <sz val="12"/>
      <color theme="1"/>
      <name val="Garamond"/>
      <charset val="134"/>
    </font>
    <font>
      <b/>
      <sz val="11"/>
      <color theme="1"/>
      <name val="Garamond"/>
      <charset val="134"/>
    </font>
    <font>
      <b/>
      <sz val="12"/>
      <color rgb="FF00000A"/>
      <name val="Garamond"/>
      <charset val="134"/>
    </font>
    <font>
      <sz val="10"/>
      <color theme="1"/>
      <name val="Garamond"/>
      <charset val="134"/>
    </font>
    <font>
      <sz val="12"/>
      <color rgb="FF00000A"/>
      <name val="Garamond"/>
      <charset val="134"/>
    </font>
    <font>
      <sz val="10"/>
      <color theme="1"/>
      <name val="Garamond"/>
      <family val="1"/>
    </font>
    <font>
      <b/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justify" vertical="top" wrapText="1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justify" vertical="top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justify" vertical="top" wrapText="1"/>
    </xf>
    <xf numFmtId="0" fontId="8" fillId="0" borderId="14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zoomScaleNormal="100" workbookViewId="0">
      <selection activeCell="B1" sqref="B1:J1"/>
    </sheetView>
  </sheetViews>
  <sheetFormatPr defaultColWidth="8.77734375" defaultRowHeight="14.4"/>
  <cols>
    <col min="1" max="1" width="2.44140625" customWidth="1"/>
    <col min="2" max="2" width="4.77734375" customWidth="1"/>
    <col min="3" max="3" width="19.44140625" style="1" customWidth="1"/>
    <col min="4" max="4" width="35.109375" style="1" customWidth="1"/>
    <col min="5" max="11" width="6.44140625" style="2" customWidth="1"/>
    <col min="12" max="12" width="6.44140625" style="3" customWidth="1"/>
    <col min="13" max="13" width="7.44140625" style="3" customWidth="1"/>
    <col min="14" max="14" width="8.6640625" style="1" customWidth="1"/>
  </cols>
  <sheetData>
    <row r="1" spans="1:14" ht="22.95" customHeight="1">
      <c r="A1" s="4"/>
      <c r="B1" s="26" t="s">
        <v>38</v>
      </c>
      <c r="C1" s="26"/>
      <c r="D1" s="26"/>
      <c r="E1" s="26"/>
      <c r="F1" s="26"/>
      <c r="G1" s="26"/>
      <c r="H1" s="26"/>
      <c r="I1" s="26"/>
      <c r="J1" s="27"/>
      <c r="K1" s="28" t="s">
        <v>0</v>
      </c>
      <c r="L1" s="29"/>
      <c r="M1" s="19"/>
    </row>
    <row r="2" spans="1:14" ht="21" customHeight="1">
      <c r="A2" s="5"/>
      <c r="B2" s="40" t="s">
        <v>1</v>
      </c>
      <c r="C2" s="41"/>
      <c r="D2" s="30" t="s">
        <v>2</v>
      </c>
      <c r="E2" s="30"/>
      <c r="F2" s="30"/>
      <c r="G2" s="30"/>
      <c r="H2" s="30"/>
      <c r="I2" s="30"/>
      <c r="J2" s="20"/>
      <c r="K2" s="36" t="s">
        <v>3</v>
      </c>
      <c r="L2" s="37"/>
      <c r="M2" s="34">
        <f>ROUND((J2+J3)/30,0)</f>
        <v>0</v>
      </c>
    </row>
    <row r="3" spans="1:14" ht="22.05" customHeight="1">
      <c r="A3" s="6"/>
      <c r="B3" s="42"/>
      <c r="C3" s="43"/>
      <c r="D3" s="31" t="s">
        <v>4</v>
      </c>
      <c r="E3" s="31"/>
      <c r="F3" s="31"/>
      <c r="G3" s="31"/>
      <c r="H3" s="31"/>
      <c r="I3" s="31"/>
      <c r="J3" s="21"/>
      <c r="K3" s="38"/>
      <c r="L3" s="39"/>
      <c r="M3" s="35"/>
    </row>
    <row r="4" spans="1:14" ht="16.05" customHeight="1">
      <c r="A4" s="5"/>
      <c r="B4" s="32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4" ht="43.5" customHeight="1">
      <c r="A5" s="44" t="s">
        <v>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4" ht="15.6">
      <c r="A6" s="6"/>
      <c r="B6" s="31" t="s">
        <v>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47"/>
    </row>
    <row r="7" spans="1:14">
      <c r="A7" s="6"/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4" ht="44.55" customHeight="1">
      <c r="A8" s="50" t="s">
        <v>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4" ht="12.45" customHeight="1">
      <c r="A9" s="5"/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4" ht="73.95" customHeight="1">
      <c r="A10" s="44" t="s">
        <v>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1:14" ht="34.049999999999997" customHeight="1">
      <c r="A11" s="6"/>
      <c r="B11" s="59" t="s">
        <v>11</v>
      </c>
      <c r="C11" s="61" t="s">
        <v>12</v>
      </c>
      <c r="D11" s="41"/>
      <c r="E11" s="55" t="s">
        <v>13</v>
      </c>
      <c r="F11" s="56"/>
      <c r="G11" s="56"/>
      <c r="H11" s="57"/>
      <c r="I11" s="55" t="s">
        <v>14</v>
      </c>
      <c r="J11" s="56"/>
      <c r="K11" s="56"/>
      <c r="L11" s="57"/>
      <c r="M11" s="22" t="s">
        <v>15</v>
      </c>
    </row>
    <row r="12" spans="1:14" ht="28.8">
      <c r="A12" s="6"/>
      <c r="B12" s="60"/>
      <c r="C12" s="62"/>
      <c r="D12" s="63"/>
      <c r="E12" s="7" t="s">
        <v>16</v>
      </c>
      <c r="F12" s="8" t="s">
        <v>17</v>
      </c>
      <c r="G12" s="7" t="s">
        <v>18</v>
      </c>
      <c r="H12" s="8" t="s">
        <v>19</v>
      </c>
      <c r="I12" s="7" t="s">
        <v>20</v>
      </c>
      <c r="J12" s="7" t="s">
        <v>21</v>
      </c>
      <c r="K12" s="7" t="s">
        <v>22</v>
      </c>
      <c r="L12" s="7" t="s">
        <v>23</v>
      </c>
      <c r="M12" s="23" t="s">
        <v>24</v>
      </c>
    </row>
    <row r="13" spans="1:14" ht="70.8" customHeight="1">
      <c r="A13" s="6"/>
      <c r="B13" s="9">
        <v>1</v>
      </c>
      <c r="C13" s="77" t="s">
        <v>29</v>
      </c>
      <c r="D13" s="58"/>
      <c r="E13" s="10"/>
      <c r="F13" s="10"/>
      <c r="G13" s="11"/>
      <c r="H13" s="12">
        <f>SUM(E13:G13)</f>
        <v>0</v>
      </c>
      <c r="I13" s="10"/>
      <c r="J13" s="10"/>
      <c r="K13" s="11"/>
      <c r="L13" s="24">
        <f>SUM(I13:K13)</f>
        <v>0</v>
      </c>
      <c r="M13" s="23">
        <f>H13+L13</f>
        <v>0</v>
      </c>
    </row>
    <row r="14" spans="1:14" ht="73.2" customHeight="1">
      <c r="A14" s="6"/>
      <c r="B14" s="9">
        <v>2</v>
      </c>
      <c r="C14" s="77" t="s">
        <v>28</v>
      </c>
      <c r="D14" s="58"/>
      <c r="E14" s="10"/>
      <c r="F14" s="10"/>
      <c r="G14" s="11"/>
      <c r="H14" s="8">
        <f>SUM(E14:G14)</f>
        <v>0</v>
      </c>
      <c r="I14" s="10"/>
      <c r="J14" s="10"/>
      <c r="K14" s="11"/>
      <c r="L14" s="7">
        <f t="shared" ref="L14:L17" si="0">SUM(I14:K14)</f>
        <v>0</v>
      </c>
      <c r="M14" s="23">
        <f t="shared" ref="M14:M17" si="1">H14+L14</f>
        <v>0</v>
      </c>
    </row>
    <row r="15" spans="1:14" ht="57" customHeight="1">
      <c r="A15" s="6"/>
      <c r="B15" s="9">
        <v>3</v>
      </c>
      <c r="C15" s="77" t="s">
        <v>30</v>
      </c>
      <c r="D15" s="58"/>
      <c r="E15" s="10"/>
      <c r="F15" s="10"/>
      <c r="G15" s="11"/>
      <c r="H15" s="8">
        <f t="shared" ref="H15:H17" si="2">SUM(E15:G15)</f>
        <v>0</v>
      </c>
      <c r="I15" s="10"/>
      <c r="J15" s="10"/>
      <c r="K15" s="11"/>
      <c r="L15" s="7">
        <f t="shared" si="0"/>
        <v>0</v>
      </c>
      <c r="M15" s="23">
        <f t="shared" si="1"/>
        <v>0</v>
      </c>
    </row>
    <row r="16" spans="1:14" ht="68.400000000000006" customHeight="1">
      <c r="A16" s="6"/>
      <c r="B16" s="9">
        <v>4</v>
      </c>
      <c r="C16" s="77" t="s">
        <v>31</v>
      </c>
      <c r="D16" s="58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23">
        <f t="shared" si="1"/>
        <v>0</v>
      </c>
      <c r="N16"/>
    </row>
    <row r="17" spans="1:14" ht="123.6" customHeight="1">
      <c r="A17" s="6"/>
      <c r="B17" s="9">
        <v>5</v>
      </c>
      <c r="C17" s="77" t="s">
        <v>32</v>
      </c>
      <c r="D17" s="64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23">
        <f t="shared" si="1"/>
        <v>0</v>
      </c>
      <c r="N17"/>
    </row>
    <row r="18" spans="1:14" ht="123.6" customHeight="1">
      <c r="A18" s="6"/>
      <c r="B18" s="13">
        <v>6</v>
      </c>
      <c r="C18" s="77" t="s">
        <v>37</v>
      </c>
      <c r="D18" s="78"/>
      <c r="E18" s="10"/>
      <c r="F18" s="10"/>
      <c r="G18" s="11"/>
      <c r="H18" s="8"/>
      <c r="I18" s="10"/>
      <c r="J18" s="10"/>
      <c r="K18" s="11"/>
      <c r="L18" s="7"/>
      <c r="M18" s="23"/>
      <c r="N18"/>
    </row>
    <row r="19" spans="1:14" ht="55.2" customHeight="1">
      <c r="A19" s="6"/>
      <c r="B19" s="13">
        <v>7</v>
      </c>
      <c r="C19" s="77" t="s">
        <v>33</v>
      </c>
      <c r="D19" s="78"/>
      <c r="E19" s="10"/>
      <c r="F19" s="10"/>
      <c r="G19" s="11"/>
      <c r="H19" s="8"/>
      <c r="I19" s="10"/>
      <c r="J19" s="10"/>
      <c r="K19" s="11"/>
      <c r="L19" s="7"/>
      <c r="M19" s="23"/>
      <c r="N19"/>
    </row>
    <row r="20" spans="1:14" ht="99" customHeight="1">
      <c r="A20" s="6"/>
      <c r="B20" s="13">
        <v>8</v>
      </c>
      <c r="C20" s="77" t="s">
        <v>34</v>
      </c>
      <c r="D20" s="78"/>
      <c r="E20" s="10"/>
      <c r="F20" s="10"/>
      <c r="G20" s="11"/>
      <c r="H20" s="8"/>
      <c r="I20" s="10"/>
      <c r="J20" s="10"/>
      <c r="K20" s="11"/>
      <c r="L20" s="7"/>
      <c r="M20" s="23"/>
      <c r="N20"/>
    </row>
    <row r="21" spans="1:14" ht="71.400000000000006" customHeight="1">
      <c r="A21" s="6"/>
      <c r="B21" s="13">
        <v>9</v>
      </c>
      <c r="C21" s="77" t="s">
        <v>35</v>
      </c>
      <c r="D21" s="78"/>
      <c r="E21" s="10"/>
      <c r="F21" s="10"/>
      <c r="G21" s="11"/>
      <c r="H21" s="8"/>
      <c r="I21" s="10"/>
      <c r="J21" s="10"/>
      <c r="K21" s="11"/>
      <c r="L21" s="7"/>
      <c r="M21" s="23"/>
      <c r="N21"/>
    </row>
    <row r="22" spans="1:14" ht="46.8" customHeight="1">
      <c r="A22" s="6"/>
      <c r="B22" s="13">
        <v>10</v>
      </c>
      <c r="C22" s="77" t="s">
        <v>36</v>
      </c>
      <c r="D22" s="78"/>
      <c r="E22" s="10"/>
      <c r="F22" s="10"/>
      <c r="G22" s="11"/>
      <c r="H22" s="8"/>
      <c r="I22" s="10"/>
      <c r="J22" s="10"/>
      <c r="K22" s="11"/>
      <c r="L22" s="7"/>
      <c r="M22" s="23"/>
      <c r="N22"/>
    </row>
    <row r="23" spans="1:14">
      <c r="A23" s="6"/>
      <c r="B23" s="65" t="s">
        <v>15</v>
      </c>
      <c r="C23" s="53"/>
      <c r="D23" s="66"/>
      <c r="E23" s="14">
        <f>SUM(E13:E22)</f>
        <v>0</v>
      </c>
      <c r="F23" s="14">
        <f>SUM(F13:F22)</f>
        <v>0</v>
      </c>
      <c r="G23" s="14">
        <f>SUM(G13:G22)</f>
        <v>0</v>
      </c>
      <c r="H23" s="15">
        <f>SUM(H13:H22)</f>
        <v>0</v>
      </c>
      <c r="I23" s="14">
        <f>SUM(I13:I22)</f>
        <v>0</v>
      </c>
      <c r="J23" s="15">
        <f>SUM(J13:J22)</f>
        <v>0</v>
      </c>
      <c r="K23" s="15">
        <f>SUM(K13:K22)</f>
        <v>0</v>
      </c>
      <c r="L23" s="15">
        <f>SUM(L13:L22)</f>
        <v>0</v>
      </c>
      <c r="M23" s="25">
        <f>SUM(M13:M22)</f>
        <v>0</v>
      </c>
      <c r="N23"/>
    </row>
    <row r="24" spans="1:14" ht="16.5" customHeight="1">
      <c r="A24" s="5"/>
      <c r="B24" s="53" t="s">
        <v>25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/>
    </row>
    <row r="25" spans="1:14" ht="29.55" customHeight="1">
      <c r="A25" s="44" t="s">
        <v>9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  <c r="N25"/>
    </row>
    <row r="26" spans="1:14" ht="13.95" customHeight="1">
      <c r="A26" s="6"/>
      <c r="B26" s="48" t="s">
        <v>26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  <c r="N26"/>
    </row>
    <row r="27" spans="1:14" ht="24" customHeight="1">
      <c r="A27" s="16">
        <v>1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8"/>
      <c r="N27"/>
    </row>
    <row r="28" spans="1:14" ht="25.05" customHeight="1">
      <c r="A28" s="16">
        <v>2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8"/>
      <c r="N28"/>
    </row>
    <row r="29" spans="1:14" ht="28.05" customHeight="1">
      <c r="A29" s="16">
        <v>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  <c r="N29"/>
    </row>
    <row r="30" spans="1:14" ht="25.95" customHeight="1">
      <c r="A30" s="17">
        <v>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/>
    </row>
    <row r="31" spans="1:14" ht="31.05" customHeight="1">
      <c r="A31" s="6"/>
      <c r="B31" s="71" t="s">
        <v>27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  <c r="N31"/>
    </row>
    <row r="32" spans="1:14" ht="72.45" customHeight="1">
      <c r="A32" s="73" t="s">
        <v>9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5"/>
      <c r="N32"/>
    </row>
    <row r="33" spans="2:14" ht="43.95" customHeight="1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/>
    </row>
    <row r="34" spans="2:14">
      <c r="C34" s="18"/>
      <c r="N34"/>
    </row>
  </sheetData>
  <mergeCells count="39">
    <mergeCell ref="B29:M29"/>
    <mergeCell ref="B30:M30"/>
    <mergeCell ref="B31:M31"/>
    <mergeCell ref="A32:M32"/>
    <mergeCell ref="B33:M33"/>
    <mergeCell ref="B24:M24"/>
    <mergeCell ref="A25:M25"/>
    <mergeCell ref="B26:M26"/>
    <mergeCell ref="B27:M27"/>
    <mergeCell ref="B28:M28"/>
    <mergeCell ref="C15:D15"/>
    <mergeCell ref="C16:D16"/>
    <mergeCell ref="C17:D17"/>
    <mergeCell ref="B23:D23"/>
    <mergeCell ref="C18:D18"/>
    <mergeCell ref="C19:D19"/>
    <mergeCell ref="C20:D20"/>
    <mergeCell ref="C21:D21"/>
    <mergeCell ref="C22:D22"/>
    <mergeCell ref="A10:M10"/>
    <mergeCell ref="E11:H11"/>
    <mergeCell ref="I11:L11"/>
    <mergeCell ref="C13:D13"/>
    <mergeCell ref="C14:D14"/>
    <mergeCell ref="B11:B12"/>
    <mergeCell ref="C11:D12"/>
    <mergeCell ref="A5:M5"/>
    <mergeCell ref="B6:M6"/>
    <mergeCell ref="B7:M7"/>
    <mergeCell ref="A8:M8"/>
    <mergeCell ref="B9:M9"/>
    <mergeCell ref="B1:J1"/>
    <mergeCell ref="K1:L1"/>
    <mergeCell ref="D2:I2"/>
    <mergeCell ref="D3:I3"/>
    <mergeCell ref="B4:M4"/>
    <mergeCell ref="M2:M3"/>
    <mergeCell ref="K2:L3"/>
    <mergeCell ref="B2:C3"/>
  </mergeCell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Plano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Ngovene, Biote, Vodacom Mozambique</cp:lastModifiedBy>
  <dcterms:created xsi:type="dcterms:W3CDTF">2022-09-13T15:11:00Z</dcterms:created>
  <dcterms:modified xsi:type="dcterms:W3CDTF">2022-09-21T20:41:07Z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  <property fmtid="{D5CDD505-2E9C-101B-9397-08002B2CF9AE}" pid="4" name="MSIP_Label_0359f705-2ba0-454b-9cfc-6ce5bcaac040_Enabled">
    <vt:lpwstr>true</vt:lpwstr>
  </property>
  <property fmtid="{D5CDD505-2E9C-101B-9397-08002B2CF9AE}" pid="5" name="MSIP_Label_0359f705-2ba0-454b-9cfc-6ce5bcaac040_SetDate">
    <vt:lpwstr>2022-09-21T20:41:07Z</vt:lpwstr>
  </property>
  <property fmtid="{D5CDD505-2E9C-101B-9397-08002B2CF9AE}" pid="6" name="MSIP_Label_0359f705-2ba0-454b-9cfc-6ce5bcaac040_Method">
    <vt:lpwstr>Standard</vt:lpwstr>
  </property>
  <property fmtid="{D5CDD505-2E9C-101B-9397-08002B2CF9AE}" pid="7" name="MSIP_Label_0359f705-2ba0-454b-9cfc-6ce5bcaac040_Name">
    <vt:lpwstr>0359f705-2ba0-454b-9cfc-6ce5bcaac040</vt:lpwstr>
  </property>
  <property fmtid="{D5CDD505-2E9C-101B-9397-08002B2CF9AE}" pid="8" name="MSIP_Label_0359f705-2ba0-454b-9cfc-6ce5bcaac040_SiteId">
    <vt:lpwstr>68283f3b-8487-4c86-adb3-a5228f18b893</vt:lpwstr>
  </property>
  <property fmtid="{D5CDD505-2E9C-101B-9397-08002B2CF9AE}" pid="9" name="MSIP_Label_0359f705-2ba0-454b-9cfc-6ce5bcaac040_ActionId">
    <vt:lpwstr>962af173-d997-42d9-bbe5-d71a24858f92</vt:lpwstr>
  </property>
  <property fmtid="{D5CDD505-2E9C-101B-9397-08002B2CF9AE}" pid="10" name="MSIP_Label_0359f705-2ba0-454b-9cfc-6ce5bcaac040_ContentBits">
    <vt:lpwstr>2</vt:lpwstr>
  </property>
</Properties>
</file>